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58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AE29" i="1" l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AE3" i="1"/>
  <c r="AE2" i="1"/>
</calcChain>
</file>

<file path=xl/sharedStrings.xml><?xml version="1.0" encoding="utf-8"?>
<sst xmlns="http://schemas.openxmlformats.org/spreadsheetml/2006/main" count="151" uniqueCount="44">
  <si>
    <t>м</t>
  </si>
  <si>
    <t>11.01.01 Монтажник радиоэлектронной аппаратуры и приборов</t>
  </si>
  <si>
    <t/>
  </si>
  <si>
    <t>За счет бюджетных ассигнований</t>
  </si>
  <si>
    <t>По договорам на оказание платных образовательных услуг</t>
  </si>
  <si>
    <t>КОД</t>
  </si>
  <si>
    <t>Вариант</t>
  </si>
  <si>
    <t>Пол</t>
  </si>
  <si>
    <t>1 (1 балл)</t>
  </si>
  <si>
    <t>2 (2 балла)</t>
  </si>
  <si>
    <t>3 (1 балл)</t>
  </si>
  <si>
    <t>4 (1 балл)</t>
  </si>
  <si>
    <t>5 (3 балла)</t>
  </si>
  <si>
    <t>6 (1 балл)</t>
  </si>
  <si>
    <t>7 (1 балл)</t>
  </si>
  <si>
    <t>8 (1 балл)</t>
  </si>
  <si>
    <t>9 (2 балла)</t>
  </si>
  <si>
    <t>10 (2 балла)</t>
  </si>
  <si>
    <t>11 (2 балла)</t>
  </si>
  <si>
    <t>12 (3 балла)</t>
  </si>
  <si>
    <t>13 (2 балла)</t>
  </si>
  <si>
    <t>14 (1 балл)</t>
  </si>
  <si>
    <t>15 (2 балла)</t>
  </si>
  <si>
    <t>16  (2 балла)</t>
  </si>
  <si>
    <t>17.1 (2 балла)</t>
  </si>
  <si>
    <t>17.2 (3 балла)</t>
  </si>
  <si>
    <t>18 (2 балла)</t>
  </si>
  <si>
    <t>19 (2 балла)</t>
  </si>
  <si>
    <t>20.1 (2 балла)</t>
  </si>
  <si>
    <t>20.2 (2 балла)</t>
  </si>
  <si>
    <t>21.1 (2 балла)</t>
  </si>
  <si>
    <t>21.2 (1 балл)</t>
  </si>
  <si>
    <t>21.3 (1 балл)</t>
  </si>
  <si>
    <t>22 (1 балл)</t>
  </si>
  <si>
    <t>23 (1 балл)</t>
  </si>
  <si>
    <t>Сумма</t>
  </si>
  <si>
    <t>Максиммальный балл</t>
  </si>
  <si>
    <t>Специальность/профессия</t>
  </si>
  <si>
    <t>Отметка в аттестате по математике (алгебре)</t>
  </si>
  <si>
    <t>Отметка в аттестате по русскому языку</t>
  </si>
  <si>
    <t>Отметка в аттестате по истории (истории России)</t>
  </si>
  <si>
    <t>Отметка в аттестате по обществознанию</t>
  </si>
  <si>
    <t>Отметка по профильному учебному предмету, выбранному для написания проверочной работы (Только для ППССЗ)</t>
  </si>
  <si>
    <t>За счет бюджетных ассигнований / по договорам на оказание платных образовательных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</si>
</sst>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0" xfId="0" applyFont="1" applyAlignment="1"/>
    <xf numFmtId="0" fontId="2" fillId="0" borderId="2" xfId="0" applyFont="1" applyFill="1" applyBorder="1" applyAlignment="1">
      <alignment horizontal="left"/>
    </xf>
    <xf numFmtId="0" fontId="0" fillId="0" borderId="0" xfId="0" applyFill="1"/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080;&#1085;&#1072;/Desktop/&#1040;&#1083;&#1080;&#1085;&#1072;/&#1060;&#1086;&#1088;&#1084;&#1072;%20&#1089;&#1073;&#1086;&#1088;&#1072;%20&#1088;&#1077;&#1079;&#1091;&#1083;&#1100;&#1090;&#1072;&#1090;&#1086;&#1074;%20&#1042;&#1055;&#1056;/&#1060;&#1086;&#1088;&#1084;&#1072;%20&#1089;&#1073;&#1086;&#1088;&#1072;%20&#1088;&#1077;&#1079;&#1091;&#1083;&#1100;&#1090;&#1072;&#1090;&#1086;&#1074;%20&#1052;&#1077;&#1090;&#1072;&#1087;&#1088;&#1077;&#1076;&#1084;&#1077;&#1090;&#1085;&#1099;&#1077;%20&#1088;&#1077;&#1079;&#1091;&#1083;&#1100;&#1090;&#1072;&#1090;&#1099;%201%20&#1082;&#1091;&#1088;&#1089;%20&#1042;&#1055;&#1056;%20&#1057;&#1055;&#1054;%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сбора результатов"/>
      <sheetName val="Служебный"/>
      <sheetName val="Специальность профессия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tabSelected="1" topLeftCell="M1" workbookViewId="0">
      <selection activeCell="AN36" sqref="AN36"/>
    </sheetView>
  </sheetViews>
  <sheetFormatPr defaultRowHeight="15" x14ac:dyDescent="0.25"/>
  <cols>
    <col min="33" max="33" width="14.42578125" style="7" customWidth="1"/>
  </cols>
  <sheetData>
    <row r="1" spans="1:39" s="5" customFormat="1" ht="39.75" customHeight="1" x14ac:dyDescent="0.25">
      <c r="A1" s="8" t="s">
        <v>5</v>
      </c>
      <c r="B1" s="8" t="s">
        <v>6</v>
      </c>
      <c r="C1" s="9" t="s">
        <v>7</v>
      </c>
      <c r="D1" s="8" t="s">
        <v>8</v>
      </c>
      <c r="E1" s="8" t="s">
        <v>9</v>
      </c>
      <c r="F1" s="8" t="s">
        <v>10</v>
      </c>
      <c r="G1" s="8" t="s">
        <v>11</v>
      </c>
      <c r="H1" s="8" t="s">
        <v>12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18</v>
      </c>
      <c r="O1" s="8" t="s">
        <v>19</v>
      </c>
      <c r="P1" s="8" t="s">
        <v>20</v>
      </c>
      <c r="Q1" s="8" t="s">
        <v>21</v>
      </c>
      <c r="R1" s="8" t="s">
        <v>22</v>
      </c>
      <c r="S1" s="8" t="s">
        <v>23</v>
      </c>
      <c r="T1" s="8" t="s">
        <v>24</v>
      </c>
      <c r="U1" s="8" t="s">
        <v>25</v>
      </c>
      <c r="V1" s="8" t="s">
        <v>26</v>
      </c>
      <c r="W1" s="8" t="s">
        <v>27</v>
      </c>
      <c r="X1" s="8" t="s">
        <v>28</v>
      </c>
      <c r="Y1" s="8" t="s">
        <v>29</v>
      </c>
      <c r="Z1" s="8" t="s">
        <v>30</v>
      </c>
      <c r="AA1" s="8" t="s">
        <v>31</v>
      </c>
      <c r="AB1" s="8" t="s">
        <v>32</v>
      </c>
      <c r="AC1" s="8" t="s">
        <v>33</v>
      </c>
      <c r="AD1" s="8" t="s">
        <v>34</v>
      </c>
      <c r="AE1" s="8" t="s">
        <v>35</v>
      </c>
      <c r="AF1" s="10" t="s">
        <v>36</v>
      </c>
      <c r="AG1" s="9" t="s">
        <v>37</v>
      </c>
      <c r="AH1" s="9" t="s">
        <v>38</v>
      </c>
      <c r="AI1" s="11" t="s">
        <v>39</v>
      </c>
      <c r="AJ1" s="11" t="s">
        <v>40</v>
      </c>
      <c r="AK1" s="11" t="s">
        <v>41</v>
      </c>
      <c r="AL1" s="8" t="s">
        <v>42</v>
      </c>
      <c r="AM1" s="9" t="s">
        <v>43</v>
      </c>
    </row>
    <row r="2" spans="1:39" s="5" customFormat="1" x14ac:dyDescent="0.25">
      <c r="A2" s="1">
        <v>10251</v>
      </c>
      <c r="B2" s="1">
        <v>42044</v>
      </c>
      <c r="C2" s="2" t="s">
        <v>0</v>
      </c>
      <c r="D2" s="1">
        <v>1</v>
      </c>
      <c r="E2" s="1">
        <v>2</v>
      </c>
      <c r="F2" s="1">
        <v>1</v>
      </c>
      <c r="G2" s="1">
        <v>1</v>
      </c>
      <c r="H2" s="1">
        <v>3</v>
      </c>
      <c r="I2" s="1">
        <v>1</v>
      </c>
      <c r="J2" s="1">
        <v>0</v>
      </c>
      <c r="K2" s="1">
        <v>1</v>
      </c>
      <c r="L2" s="1">
        <v>2</v>
      </c>
      <c r="M2" s="1">
        <v>0</v>
      </c>
      <c r="N2" s="1">
        <v>0</v>
      </c>
      <c r="O2" s="1">
        <v>0</v>
      </c>
      <c r="P2" s="1">
        <v>1</v>
      </c>
      <c r="Q2" s="1">
        <v>1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2</v>
      </c>
      <c r="Y2" s="1">
        <v>1</v>
      </c>
      <c r="Z2" s="1">
        <v>2</v>
      </c>
      <c r="AA2" s="1">
        <v>0</v>
      </c>
      <c r="AB2" s="1">
        <v>0</v>
      </c>
      <c r="AC2" s="1">
        <v>1</v>
      </c>
      <c r="AD2" s="1">
        <v>1</v>
      </c>
      <c r="AE2" s="1">
        <f>IF(LEN(D2)&gt;0, SUM(D2:AD2), "")</f>
        <v>21</v>
      </c>
      <c r="AF2" s="3">
        <v>46</v>
      </c>
      <c r="AG2" s="6" t="s">
        <v>1</v>
      </c>
      <c r="AH2" s="2">
        <v>4</v>
      </c>
      <c r="AI2" s="4">
        <v>4</v>
      </c>
      <c r="AJ2" s="4">
        <v>3</v>
      </c>
      <c r="AK2" s="4">
        <v>4</v>
      </c>
      <c r="AL2" s="1" t="s">
        <v>2</v>
      </c>
      <c r="AM2" s="2" t="s">
        <v>3</v>
      </c>
    </row>
    <row r="3" spans="1:39" s="5" customFormat="1" x14ac:dyDescent="0.25">
      <c r="A3" s="1">
        <v>10252</v>
      </c>
      <c r="B3" s="1">
        <v>42044</v>
      </c>
      <c r="C3" s="2" t="s">
        <v>0</v>
      </c>
      <c r="D3" s="1">
        <v>1</v>
      </c>
      <c r="E3" s="1">
        <v>2</v>
      </c>
      <c r="F3" s="1">
        <v>1</v>
      </c>
      <c r="G3" s="1">
        <v>0</v>
      </c>
      <c r="H3" s="1">
        <v>2</v>
      </c>
      <c r="I3" s="1">
        <v>1</v>
      </c>
      <c r="J3" s="1">
        <v>0</v>
      </c>
      <c r="K3" s="1">
        <v>1</v>
      </c>
      <c r="L3" s="1">
        <v>2</v>
      </c>
      <c r="M3" s="1">
        <v>0</v>
      </c>
      <c r="N3" s="1">
        <v>0</v>
      </c>
      <c r="O3" s="1">
        <v>1</v>
      </c>
      <c r="P3" s="1">
        <v>1</v>
      </c>
      <c r="Q3" s="1">
        <v>1</v>
      </c>
      <c r="R3" s="1">
        <v>1</v>
      </c>
      <c r="S3" s="1">
        <v>2</v>
      </c>
      <c r="T3" s="1">
        <v>2</v>
      </c>
      <c r="U3" s="1">
        <v>3</v>
      </c>
      <c r="V3" s="1">
        <v>2</v>
      </c>
      <c r="W3" s="1">
        <v>1</v>
      </c>
      <c r="X3" s="1">
        <v>2</v>
      </c>
      <c r="Y3" s="1">
        <v>2</v>
      </c>
      <c r="Z3" s="1">
        <v>1</v>
      </c>
      <c r="AA3" s="1">
        <v>1</v>
      </c>
      <c r="AB3" s="1">
        <v>1</v>
      </c>
      <c r="AC3" s="1">
        <v>0</v>
      </c>
      <c r="AD3" s="1">
        <v>0</v>
      </c>
      <c r="AE3" s="1">
        <f>IF(LEN(D3)&gt;0, SUM(D3:AD3), "")</f>
        <v>31</v>
      </c>
      <c r="AF3" s="3">
        <v>46</v>
      </c>
      <c r="AG3" s="6" t="s">
        <v>1</v>
      </c>
      <c r="AH3" s="2">
        <v>4</v>
      </c>
      <c r="AI3" s="4">
        <v>4</v>
      </c>
      <c r="AJ3" s="4">
        <v>4</v>
      </c>
      <c r="AK3" s="4">
        <v>4</v>
      </c>
      <c r="AL3" s="1" t="s">
        <v>2</v>
      </c>
      <c r="AM3" s="2" t="s">
        <v>3</v>
      </c>
    </row>
    <row r="4" spans="1:39" s="5" customFormat="1" x14ac:dyDescent="0.25">
      <c r="A4" s="1">
        <v>10253</v>
      </c>
      <c r="B4" s="1">
        <v>39185</v>
      </c>
      <c r="C4" s="2" t="s">
        <v>0</v>
      </c>
      <c r="D4" s="1">
        <v>1</v>
      </c>
      <c r="E4" s="1">
        <v>1</v>
      </c>
      <c r="F4" s="1">
        <v>0</v>
      </c>
      <c r="G4" s="1">
        <v>1</v>
      </c>
      <c r="H4" s="1">
        <v>3</v>
      </c>
      <c r="I4" s="1">
        <v>0</v>
      </c>
      <c r="J4" s="1">
        <v>0</v>
      </c>
      <c r="K4" s="1">
        <v>0</v>
      </c>
      <c r="L4" s="1">
        <v>2</v>
      </c>
      <c r="M4" s="1">
        <v>2</v>
      </c>
      <c r="N4" s="1">
        <v>2</v>
      </c>
      <c r="O4" s="1">
        <v>0</v>
      </c>
      <c r="P4" s="1">
        <v>2</v>
      </c>
      <c r="Q4" s="1">
        <v>1</v>
      </c>
      <c r="R4" s="1">
        <v>2</v>
      </c>
      <c r="S4" s="1">
        <v>1</v>
      </c>
      <c r="T4" s="1">
        <v>1</v>
      </c>
      <c r="U4" s="1">
        <v>1</v>
      </c>
      <c r="V4" s="1">
        <v>2</v>
      </c>
      <c r="W4" s="1">
        <v>1</v>
      </c>
      <c r="X4" s="1">
        <v>2</v>
      </c>
      <c r="Y4" s="1">
        <v>2</v>
      </c>
      <c r="Z4" s="1">
        <v>2</v>
      </c>
      <c r="AA4" s="1">
        <v>1</v>
      </c>
      <c r="AB4" s="1">
        <v>1</v>
      </c>
      <c r="AC4" s="1">
        <v>0</v>
      </c>
      <c r="AD4" s="1">
        <v>1</v>
      </c>
      <c r="AE4" s="1">
        <f>IF(LEN(D4)&gt;0, SUM(D4:AD4), "")</f>
        <v>32</v>
      </c>
      <c r="AF4" s="3">
        <v>46</v>
      </c>
      <c r="AG4" s="6" t="s">
        <v>1</v>
      </c>
      <c r="AH4" s="2">
        <v>3</v>
      </c>
      <c r="AI4" s="4">
        <v>4</v>
      </c>
      <c r="AJ4" s="4">
        <v>3</v>
      </c>
      <c r="AK4" s="4">
        <v>3</v>
      </c>
      <c r="AL4" s="1" t="s">
        <v>2</v>
      </c>
      <c r="AM4" s="2" t="s">
        <v>4</v>
      </c>
    </row>
    <row r="5" spans="1:39" s="5" customFormat="1" x14ac:dyDescent="0.25">
      <c r="A5" s="1">
        <v>10254</v>
      </c>
      <c r="B5" s="1">
        <v>42044</v>
      </c>
      <c r="C5" s="2" t="s">
        <v>0</v>
      </c>
      <c r="D5" s="1">
        <v>1</v>
      </c>
      <c r="E5" s="1">
        <v>2</v>
      </c>
      <c r="F5" s="1">
        <v>1</v>
      </c>
      <c r="G5" s="1">
        <v>1</v>
      </c>
      <c r="H5" s="1">
        <v>3</v>
      </c>
      <c r="I5" s="1">
        <v>1</v>
      </c>
      <c r="J5" s="1">
        <v>0</v>
      </c>
      <c r="K5" s="1">
        <v>1</v>
      </c>
      <c r="L5" s="1">
        <v>2</v>
      </c>
      <c r="M5" s="1">
        <v>0</v>
      </c>
      <c r="N5" s="1">
        <v>0</v>
      </c>
      <c r="O5" s="1">
        <v>1</v>
      </c>
      <c r="P5" s="1">
        <v>0</v>
      </c>
      <c r="Q5" s="1">
        <v>1</v>
      </c>
      <c r="R5" s="1">
        <v>0</v>
      </c>
      <c r="S5" s="1">
        <v>2</v>
      </c>
      <c r="T5" s="1">
        <v>2</v>
      </c>
      <c r="U5" s="1">
        <v>3</v>
      </c>
      <c r="V5" s="1">
        <v>2</v>
      </c>
      <c r="W5" s="1">
        <v>2</v>
      </c>
      <c r="X5" s="1">
        <v>2</v>
      </c>
      <c r="Y5" s="1">
        <v>1</v>
      </c>
      <c r="Z5" s="1">
        <v>2</v>
      </c>
      <c r="AA5" s="1">
        <v>1</v>
      </c>
      <c r="AB5" s="1">
        <v>0</v>
      </c>
      <c r="AC5" s="1">
        <v>1</v>
      </c>
      <c r="AD5" s="1">
        <v>1</v>
      </c>
      <c r="AE5" s="1">
        <f>IF(LEN(D5)&gt;0, SUM(D5:AD5), "")</f>
        <v>33</v>
      </c>
      <c r="AF5" s="3">
        <v>46</v>
      </c>
      <c r="AG5" s="6" t="s">
        <v>1</v>
      </c>
      <c r="AH5" s="2">
        <v>4</v>
      </c>
      <c r="AI5" s="4">
        <v>4</v>
      </c>
      <c r="AJ5" s="4">
        <v>3</v>
      </c>
      <c r="AK5" s="4">
        <v>4</v>
      </c>
      <c r="AL5" s="1" t="s">
        <v>2</v>
      </c>
      <c r="AM5" s="2" t="s">
        <v>3</v>
      </c>
    </row>
    <row r="6" spans="1:39" s="5" customFormat="1" x14ac:dyDescent="0.25">
      <c r="A6" s="1">
        <v>10255</v>
      </c>
      <c r="B6" s="1">
        <v>42044</v>
      </c>
      <c r="C6" s="2" t="s">
        <v>0</v>
      </c>
      <c r="D6" s="1">
        <v>1</v>
      </c>
      <c r="E6" s="1">
        <v>2</v>
      </c>
      <c r="F6" s="1">
        <v>1</v>
      </c>
      <c r="G6" s="1">
        <v>1</v>
      </c>
      <c r="H6" s="1">
        <v>3</v>
      </c>
      <c r="I6" s="1">
        <v>1</v>
      </c>
      <c r="J6" s="1">
        <v>0</v>
      </c>
      <c r="K6" s="1">
        <v>0</v>
      </c>
      <c r="L6" s="1">
        <v>2</v>
      </c>
      <c r="M6" s="1">
        <v>0</v>
      </c>
      <c r="N6" s="1">
        <v>0</v>
      </c>
      <c r="O6" s="1">
        <v>0</v>
      </c>
      <c r="P6" s="1">
        <v>1</v>
      </c>
      <c r="Q6" s="1">
        <v>1</v>
      </c>
      <c r="R6" s="1">
        <v>0</v>
      </c>
      <c r="S6" s="1">
        <v>2</v>
      </c>
      <c r="T6" s="1">
        <v>2</v>
      </c>
      <c r="U6" s="1">
        <v>3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0</v>
      </c>
      <c r="AB6" s="1">
        <v>0</v>
      </c>
      <c r="AC6" s="1">
        <v>1</v>
      </c>
      <c r="AD6" s="1">
        <v>1</v>
      </c>
      <c r="AE6" s="1">
        <f>IF(LEN(D6)&gt;0, SUM(D6:AD6), "")</f>
        <v>32</v>
      </c>
      <c r="AF6" s="3">
        <v>46</v>
      </c>
      <c r="AG6" s="6" t="s">
        <v>1</v>
      </c>
      <c r="AH6" s="2">
        <v>4</v>
      </c>
      <c r="AI6" s="4">
        <v>4</v>
      </c>
      <c r="AJ6" s="4">
        <v>4</v>
      </c>
      <c r="AK6" s="4">
        <v>4</v>
      </c>
      <c r="AL6" s="1" t="s">
        <v>2</v>
      </c>
      <c r="AM6" s="2" t="s">
        <v>3</v>
      </c>
    </row>
    <row r="7" spans="1:39" s="5" customFormat="1" x14ac:dyDescent="0.25">
      <c r="A7" s="1">
        <v>10256</v>
      </c>
      <c r="B7" s="1">
        <v>42044</v>
      </c>
      <c r="C7" s="2" t="s">
        <v>0</v>
      </c>
      <c r="D7" s="1">
        <v>1</v>
      </c>
      <c r="E7" s="1">
        <v>2</v>
      </c>
      <c r="F7" s="1">
        <v>1</v>
      </c>
      <c r="G7" s="1">
        <v>1</v>
      </c>
      <c r="H7" s="1">
        <v>3</v>
      </c>
      <c r="I7" s="1">
        <v>1</v>
      </c>
      <c r="J7" s="1">
        <v>0</v>
      </c>
      <c r="K7" s="1">
        <v>1</v>
      </c>
      <c r="L7" s="1">
        <v>2</v>
      </c>
      <c r="M7" s="1">
        <v>0</v>
      </c>
      <c r="N7" s="1">
        <v>0</v>
      </c>
      <c r="O7" s="1">
        <v>0</v>
      </c>
      <c r="P7" s="1">
        <v>1</v>
      </c>
      <c r="Q7" s="1">
        <v>1</v>
      </c>
      <c r="R7" s="1">
        <v>0</v>
      </c>
      <c r="S7" s="1">
        <v>0</v>
      </c>
      <c r="T7" s="1">
        <v>1</v>
      </c>
      <c r="U7" s="1">
        <v>2</v>
      </c>
      <c r="V7" s="1">
        <v>0</v>
      </c>
      <c r="W7" s="1">
        <v>0</v>
      </c>
      <c r="X7" s="1">
        <v>2</v>
      </c>
      <c r="Y7" s="1">
        <v>2</v>
      </c>
      <c r="Z7" s="1">
        <v>0</v>
      </c>
      <c r="AA7" s="1">
        <v>0</v>
      </c>
      <c r="AB7" s="1">
        <v>0</v>
      </c>
      <c r="AC7" s="1">
        <v>1</v>
      </c>
      <c r="AD7" s="1">
        <v>1</v>
      </c>
      <c r="AE7" s="1">
        <f>IF(LEN(D7)&gt;0, SUM(D7:AD7), "")</f>
        <v>23</v>
      </c>
      <c r="AF7" s="3">
        <v>46</v>
      </c>
      <c r="AG7" s="6" t="s">
        <v>1</v>
      </c>
      <c r="AH7" s="2">
        <v>3</v>
      </c>
      <c r="AI7" s="4">
        <v>3</v>
      </c>
      <c r="AJ7" s="4">
        <v>4</v>
      </c>
      <c r="AK7" s="4">
        <v>3</v>
      </c>
      <c r="AL7" s="1" t="s">
        <v>2</v>
      </c>
      <c r="AM7" s="2" t="s">
        <v>4</v>
      </c>
    </row>
    <row r="8" spans="1:39" s="5" customFormat="1" x14ac:dyDescent="0.25">
      <c r="A8" s="1">
        <v>10257</v>
      </c>
      <c r="B8" s="1">
        <v>42044</v>
      </c>
      <c r="C8" s="2" t="s">
        <v>0</v>
      </c>
      <c r="D8" s="1">
        <v>1</v>
      </c>
      <c r="E8" s="1">
        <v>2</v>
      </c>
      <c r="F8" s="1">
        <v>1</v>
      </c>
      <c r="G8" s="1">
        <v>1</v>
      </c>
      <c r="H8" s="1">
        <v>3</v>
      </c>
      <c r="I8" s="1">
        <v>1</v>
      </c>
      <c r="J8" s="1">
        <v>0</v>
      </c>
      <c r="K8" s="1">
        <v>1</v>
      </c>
      <c r="L8" s="1">
        <v>2</v>
      </c>
      <c r="M8" s="1">
        <v>1</v>
      </c>
      <c r="N8" s="1">
        <v>0</v>
      </c>
      <c r="O8" s="1">
        <v>0</v>
      </c>
      <c r="P8" s="1">
        <v>1</v>
      </c>
      <c r="Q8" s="1">
        <v>1</v>
      </c>
      <c r="R8" s="1">
        <v>0</v>
      </c>
      <c r="S8" s="1">
        <v>1</v>
      </c>
      <c r="T8" s="1">
        <v>2</v>
      </c>
      <c r="U8" s="1">
        <v>2</v>
      </c>
      <c r="V8" s="1">
        <v>2</v>
      </c>
      <c r="W8" s="1">
        <v>0</v>
      </c>
      <c r="X8" s="1">
        <v>2</v>
      </c>
      <c r="Y8" s="1">
        <v>2</v>
      </c>
      <c r="Z8" s="1">
        <v>2</v>
      </c>
      <c r="AA8" s="1">
        <v>1</v>
      </c>
      <c r="AB8" s="1">
        <v>1</v>
      </c>
      <c r="AC8" s="1">
        <v>0</v>
      </c>
      <c r="AD8" s="1">
        <v>1</v>
      </c>
      <c r="AE8" s="1">
        <f>IF(LEN(D8)&gt;0, SUM(D8:AD8), "")</f>
        <v>31</v>
      </c>
      <c r="AF8" s="3">
        <v>46</v>
      </c>
      <c r="AG8" s="6" t="s">
        <v>1</v>
      </c>
      <c r="AH8" s="2">
        <v>3</v>
      </c>
      <c r="AI8" s="4">
        <v>3</v>
      </c>
      <c r="AJ8" s="4">
        <v>4</v>
      </c>
      <c r="AK8" s="4">
        <v>3</v>
      </c>
      <c r="AL8" s="1" t="s">
        <v>2</v>
      </c>
      <c r="AM8" s="2" t="s">
        <v>3</v>
      </c>
    </row>
    <row r="9" spans="1:39" s="5" customFormat="1" x14ac:dyDescent="0.25">
      <c r="A9" s="1">
        <v>10258</v>
      </c>
      <c r="B9" s="1">
        <v>39185</v>
      </c>
      <c r="C9" s="2" t="s">
        <v>0</v>
      </c>
      <c r="D9" s="1">
        <v>1</v>
      </c>
      <c r="E9" s="1">
        <v>2</v>
      </c>
      <c r="F9" s="1">
        <v>0</v>
      </c>
      <c r="G9" s="1">
        <v>0</v>
      </c>
      <c r="H9" s="1">
        <v>0</v>
      </c>
      <c r="I9" s="1">
        <v>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2</v>
      </c>
      <c r="P9" s="1">
        <v>1</v>
      </c>
      <c r="Q9" s="1">
        <v>0</v>
      </c>
      <c r="R9" s="1">
        <v>1</v>
      </c>
      <c r="S9" s="1">
        <v>1</v>
      </c>
      <c r="T9" s="1">
        <v>2</v>
      </c>
      <c r="U9" s="1">
        <v>2</v>
      </c>
      <c r="V9" s="1">
        <v>0</v>
      </c>
      <c r="W9" s="1">
        <v>0</v>
      </c>
      <c r="X9" s="1">
        <v>2</v>
      </c>
      <c r="Y9" s="1">
        <v>2</v>
      </c>
      <c r="Z9" s="1">
        <v>2</v>
      </c>
      <c r="AA9" s="1">
        <v>1</v>
      </c>
      <c r="AB9" s="1">
        <v>1</v>
      </c>
      <c r="AC9" s="1">
        <v>0</v>
      </c>
      <c r="AD9" s="1">
        <v>0</v>
      </c>
      <c r="AE9" s="1">
        <f>IF(LEN(D9)&gt;0, SUM(D9:AD9), "")</f>
        <v>21</v>
      </c>
      <c r="AF9" s="3">
        <v>46</v>
      </c>
      <c r="AG9" s="6" t="s">
        <v>1</v>
      </c>
      <c r="AH9" s="2">
        <v>3</v>
      </c>
      <c r="AI9" s="4">
        <v>3</v>
      </c>
      <c r="AJ9" s="4">
        <v>4</v>
      </c>
      <c r="AK9" s="4">
        <v>4</v>
      </c>
      <c r="AL9" s="1" t="s">
        <v>2</v>
      </c>
      <c r="AM9" s="2" t="s">
        <v>3</v>
      </c>
    </row>
    <row r="10" spans="1:39" s="5" customFormat="1" x14ac:dyDescent="0.25">
      <c r="A10" s="1">
        <v>10259</v>
      </c>
      <c r="B10" s="1">
        <v>39185</v>
      </c>
      <c r="C10" s="2" t="s">
        <v>0</v>
      </c>
      <c r="D10" s="1">
        <v>1</v>
      </c>
      <c r="E10" s="1">
        <v>2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1</v>
      </c>
      <c r="R10" s="1">
        <v>0</v>
      </c>
      <c r="S10" s="1">
        <v>1</v>
      </c>
      <c r="T10" s="1">
        <v>0</v>
      </c>
      <c r="U10" s="1">
        <v>0</v>
      </c>
      <c r="V10" s="1">
        <v>0</v>
      </c>
      <c r="W10" s="1">
        <v>0</v>
      </c>
      <c r="X10" s="1">
        <v>2</v>
      </c>
      <c r="Y10" s="1">
        <v>2</v>
      </c>
      <c r="Z10" s="1">
        <v>2</v>
      </c>
      <c r="AA10" s="1">
        <v>1</v>
      </c>
      <c r="AB10" s="1">
        <v>1</v>
      </c>
      <c r="AC10" s="1">
        <v>0</v>
      </c>
      <c r="AD10" s="1">
        <v>0</v>
      </c>
      <c r="AE10" s="1">
        <f>IF(LEN(D10)&gt;0, SUM(D10:AD10), "")</f>
        <v>15</v>
      </c>
      <c r="AF10" s="3">
        <v>46</v>
      </c>
      <c r="AG10" s="6" t="s">
        <v>1</v>
      </c>
      <c r="AH10" s="2">
        <v>3</v>
      </c>
      <c r="AI10" s="4">
        <v>4</v>
      </c>
      <c r="AJ10" s="4">
        <v>4</v>
      </c>
      <c r="AK10" s="4">
        <v>4</v>
      </c>
      <c r="AL10" s="1" t="s">
        <v>2</v>
      </c>
      <c r="AM10" s="2" t="s">
        <v>3</v>
      </c>
    </row>
    <row r="11" spans="1:39" s="5" customFormat="1" x14ac:dyDescent="0.25">
      <c r="A11" s="1">
        <v>10260</v>
      </c>
      <c r="B11" s="1">
        <v>39185</v>
      </c>
      <c r="C11" s="2" t="s">
        <v>0</v>
      </c>
      <c r="D11" s="1">
        <v>0</v>
      </c>
      <c r="E11" s="1">
        <v>1</v>
      </c>
      <c r="F11" s="1">
        <v>0</v>
      </c>
      <c r="G11" s="1">
        <v>0</v>
      </c>
      <c r="H11" s="1">
        <v>3</v>
      </c>
      <c r="I11" s="1">
        <v>1</v>
      </c>
      <c r="J11" s="1">
        <v>0</v>
      </c>
      <c r="K11" s="1">
        <v>0</v>
      </c>
      <c r="L11" s="1">
        <v>1</v>
      </c>
      <c r="M11" s="1">
        <v>1</v>
      </c>
      <c r="N11" s="1">
        <v>1</v>
      </c>
      <c r="O11" s="1">
        <v>1</v>
      </c>
      <c r="P11" s="1">
        <v>0</v>
      </c>
      <c r="Q11" s="1">
        <v>0</v>
      </c>
      <c r="R11" s="1">
        <v>1</v>
      </c>
      <c r="S11" s="1">
        <v>1</v>
      </c>
      <c r="T11" s="1">
        <v>2</v>
      </c>
      <c r="U11" s="1">
        <v>0</v>
      </c>
      <c r="V11" s="1">
        <v>1</v>
      </c>
      <c r="W11" s="1">
        <v>1</v>
      </c>
      <c r="X11" s="1">
        <v>2</v>
      </c>
      <c r="Y11" s="1">
        <v>0</v>
      </c>
      <c r="Z11" s="1">
        <v>0</v>
      </c>
      <c r="AA11" s="1">
        <v>0</v>
      </c>
      <c r="AB11" s="1">
        <v>1</v>
      </c>
      <c r="AC11" s="1">
        <v>0</v>
      </c>
      <c r="AD11" s="1">
        <v>0</v>
      </c>
      <c r="AE11" s="1">
        <f>IF(LEN(D11)&gt;0, SUM(D11:AD11), "")</f>
        <v>18</v>
      </c>
      <c r="AF11" s="3">
        <v>46</v>
      </c>
      <c r="AG11" s="6" t="s">
        <v>1</v>
      </c>
      <c r="AH11" s="2">
        <v>3</v>
      </c>
      <c r="AI11" s="4">
        <v>3</v>
      </c>
      <c r="AJ11" s="4">
        <v>3</v>
      </c>
      <c r="AK11" s="4">
        <v>3</v>
      </c>
      <c r="AL11" s="1" t="s">
        <v>2</v>
      </c>
      <c r="AM11" s="2" t="s">
        <v>3</v>
      </c>
    </row>
    <row r="12" spans="1:39" s="5" customFormat="1" x14ac:dyDescent="0.25">
      <c r="A12" s="1">
        <v>10261</v>
      </c>
      <c r="B12" s="1">
        <v>39185</v>
      </c>
      <c r="C12" s="2" t="s">
        <v>0</v>
      </c>
      <c r="D12" s="1">
        <v>1</v>
      </c>
      <c r="E12" s="1">
        <v>2</v>
      </c>
      <c r="F12" s="1">
        <v>0</v>
      </c>
      <c r="G12" s="1">
        <v>0</v>
      </c>
      <c r="H12" s="1">
        <v>3</v>
      </c>
      <c r="I12" s="1">
        <v>1</v>
      </c>
      <c r="J12" s="1">
        <v>1</v>
      </c>
      <c r="K12" s="1">
        <v>0</v>
      </c>
      <c r="L12" s="1">
        <v>0</v>
      </c>
      <c r="M12" s="1">
        <v>0</v>
      </c>
      <c r="N12" s="1">
        <v>1</v>
      </c>
      <c r="O12" s="1">
        <v>0</v>
      </c>
      <c r="P12" s="1">
        <v>2</v>
      </c>
      <c r="Q12" s="1">
        <v>1</v>
      </c>
      <c r="R12" s="1">
        <v>0</v>
      </c>
      <c r="S12" s="1">
        <v>1</v>
      </c>
      <c r="T12" s="1">
        <v>1</v>
      </c>
      <c r="U12" s="1">
        <v>0</v>
      </c>
      <c r="V12" s="1">
        <v>2</v>
      </c>
      <c r="W12" s="1">
        <v>0</v>
      </c>
      <c r="X12" s="1">
        <v>2</v>
      </c>
      <c r="Y12" s="1">
        <v>2</v>
      </c>
      <c r="Z12" s="1">
        <v>2</v>
      </c>
      <c r="AA12" s="1">
        <v>1</v>
      </c>
      <c r="AB12" s="1">
        <v>1</v>
      </c>
      <c r="AC12" s="1">
        <v>0</v>
      </c>
      <c r="AD12" s="1">
        <v>0</v>
      </c>
      <c r="AE12" s="1">
        <f>IF(LEN(D12)&gt;0, SUM(D12:AD12), "")</f>
        <v>24</v>
      </c>
      <c r="AF12" s="3">
        <v>46</v>
      </c>
      <c r="AG12" s="6" t="s">
        <v>1</v>
      </c>
      <c r="AH12" s="2">
        <v>3</v>
      </c>
      <c r="AI12" s="4">
        <v>4</v>
      </c>
      <c r="AJ12" s="4">
        <v>3</v>
      </c>
      <c r="AK12" s="4">
        <v>3</v>
      </c>
      <c r="AL12" s="1" t="s">
        <v>2</v>
      </c>
      <c r="AM12" s="2" t="s">
        <v>3</v>
      </c>
    </row>
    <row r="13" spans="1:39" s="5" customFormat="1" x14ac:dyDescent="0.25">
      <c r="A13" s="1">
        <v>10262</v>
      </c>
      <c r="B13" s="1">
        <v>42044</v>
      </c>
      <c r="C13" s="2" t="s">
        <v>0</v>
      </c>
      <c r="D13" s="1">
        <v>1</v>
      </c>
      <c r="E13" s="1">
        <v>2</v>
      </c>
      <c r="F13" s="1">
        <v>1</v>
      </c>
      <c r="G13" s="1">
        <v>1</v>
      </c>
      <c r="H13" s="1">
        <v>3</v>
      </c>
      <c r="I13" s="1">
        <v>1</v>
      </c>
      <c r="J13" s="1">
        <v>0</v>
      </c>
      <c r="K13" s="1">
        <v>1</v>
      </c>
      <c r="L13" s="1">
        <v>2</v>
      </c>
      <c r="M13" s="1">
        <v>1</v>
      </c>
      <c r="N13" s="1">
        <v>0</v>
      </c>
      <c r="O13" s="1">
        <v>0</v>
      </c>
      <c r="P13" s="1">
        <v>1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2</v>
      </c>
      <c r="Y13" s="1">
        <v>2</v>
      </c>
      <c r="Z13" s="1">
        <v>0</v>
      </c>
      <c r="AA13" s="1">
        <v>0</v>
      </c>
      <c r="AB13" s="1">
        <v>0</v>
      </c>
      <c r="AC13" s="1">
        <v>0</v>
      </c>
      <c r="AD13" s="1">
        <v>1</v>
      </c>
      <c r="AE13" s="1">
        <f>IF(LEN(D13)&gt;0, SUM(D13:AD13), "")</f>
        <v>20</v>
      </c>
      <c r="AF13" s="3">
        <v>46</v>
      </c>
      <c r="AG13" s="6" t="s">
        <v>1</v>
      </c>
      <c r="AH13" s="2">
        <v>3</v>
      </c>
      <c r="AI13" s="4">
        <v>4</v>
      </c>
      <c r="AJ13" s="4">
        <v>3</v>
      </c>
      <c r="AK13" s="4">
        <v>3</v>
      </c>
      <c r="AL13" s="1" t="s">
        <v>2</v>
      </c>
      <c r="AM13" s="2" t="s">
        <v>4</v>
      </c>
    </row>
    <row r="14" spans="1:39" s="5" customFormat="1" x14ac:dyDescent="0.25">
      <c r="A14" s="1">
        <v>10263</v>
      </c>
      <c r="B14" s="1">
        <v>42044</v>
      </c>
      <c r="C14" s="2" t="s">
        <v>0</v>
      </c>
      <c r="D14" s="1">
        <v>1</v>
      </c>
      <c r="E14" s="1">
        <v>1</v>
      </c>
      <c r="F14" s="1">
        <v>1</v>
      </c>
      <c r="G14" s="1">
        <v>1</v>
      </c>
      <c r="H14" s="1">
        <v>3</v>
      </c>
      <c r="I14" s="1">
        <v>1</v>
      </c>
      <c r="J14" s="1">
        <v>0</v>
      </c>
      <c r="K14" s="1">
        <v>1</v>
      </c>
      <c r="L14" s="1">
        <v>2</v>
      </c>
      <c r="M14" s="1">
        <v>0</v>
      </c>
      <c r="N14" s="1">
        <v>0</v>
      </c>
      <c r="O14" s="1">
        <v>0</v>
      </c>
      <c r="P14" s="1">
        <v>2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2</v>
      </c>
      <c r="Y14" s="1">
        <v>2</v>
      </c>
      <c r="Z14" s="1">
        <v>0</v>
      </c>
      <c r="AA14" s="1">
        <v>0</v>
      </c>
      <c r="AB14" s="1">
        <v>0</v>
      </c>
      <c r="AC14" s="1">
        <v>0</v>
      </c>
      <c r="AD14" s="1">
        <v>1</v>
      </c>
      <c r="AE14" s="1">
        <f>IF(LEN(D14)&gt;0, SUM(D14:AD14), "")</f>
        <v>19</v>
      </c>
      <c r="AF14" s="3">
        <v>46</v>
      </c>
      <c r="AG14" s="6" t="s">
        <v>1</v>
      </c>
      <c r="AH14" s="2">
        <v>3</v>
      </c>
      <c r="AI14" s="4">
        <v>3</v>
      </c>
      <c r="AJ14" s="4">
        <v>3</v>
      </c>
      <c r="AK14" s="4">
        <v>3</v>
      </c>
      <c r="AL14" s="1" t="s">
        <v>2</v>
      </c>
      <c r="AM14" s="2" t="s">
        <v>4</v>
      </c>
    </row>
    <row r="15" spans="1:39" s="5" customFormat="1" x14ac:dyDescent="0.25">
      <c r="A15" s="1">
        <v>10264</v>
      </c>
      <c r="B15" s="1">
        <v>39185</v>
      </c>
      <c r="C15" s="2" t="s">
        <v>0</v>
      </c>
      <c r="D15" s="1">
        <v>0</v>
      </c>
      <c r="E15" s="1">
        <v>1</v>
      </c>
      <c r="F15" s="1">
        <v>0</v>
      </c>
      <c r="G15" s="1">
        <v>0</v>
      </c>
      <c r="H15" s="1">
        <v>2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0</v>
      </c>
      <c r="O15" s="1">
        <v>0</v>
      </c>
      <c r="P15" s="1">
        <v>1</v>
      </c>
      <c r="Q15" s="1">
        <v>1</v>
      </c>
      <c r="R15" s="1">
        <v>1</v>
      </c>
      <c r="S15" s="1">
        <v>2</v>
      </c>
      <c r="T15" s="1">
        <v>1</v>
      </c>
      <c r="U15" s="1">
        <v>2</v>
      </c>
      <c r="V15" s="1">
        <v>2</v>
      </c>
      <c r="W15" s="1">
        <v>1</v>
      </c>
      <c r="X15" s="1">
        <v>2</v>
      </c>
      <c r="Y15" s="1">
        <v>2</v>
      </c>
      <c r="Z15" s="1">
        <v>2</v>
      </c>
      <c r="AA15" s="1">
        <v>0</v>
      </c>
      <c r="AB15" s="1">
        <v>1</v>
      </c>
      <c r="AC15" s="1">
        <v>0</v>
      </c>
      <c r="AD15" s="1">
        <v>1</v>
      </c>
      <c r="AE15" s="1">
        <f>IF(LEN(D15)&gt;0, SUM(D15:AD15), "")</f>
        <v>23</v>
      </c>
      <c r="AF15" s="3">
        <v>46</v>
      </c>
      <c r="AG15" s="6" t="s">
        <v>1</v>
      </c>
      <c r="AH15" s="2">
        <v>3</v>
      </c>
      <c r="AI15" s="4">
        <v>4</v>
      </c>
      <c r="AJ15" s="4">
        <v>4</v>
      </c>
      <c r="AK15" s="4">
        <v>4</v>
      </c>
      <c r="AL15" s="1" t="s">
        <v>2</v>
      </c>
      <c r="AM15" s="2" t="s">
        <v>3</v>
      </c>
    </row>
    <row r="16" spans="1:39" s="5" customFormat="1" x14ac:dyDescent="0.25">
      <c r="A16" s="1">
        <v>10265</v>
      </c>
      <c r="B16" s="1">
        <v>39185</v>
      </c>
      <c r="C16" s="2" t="s">
        <v>0</v>
      </c>
      <c r="D16" s="1">
        <v>0</v>
      </c>
      <c r="E16" s="1">
        <v>1</v>
      </c>
      <c r="F16" s="1">
        <v>0</v>
      </c>
      <c r="G16" s="1">
        <v>0</v>
      </c>
      <c r="H16" s="1">
        <v>2</v>
      </c>
      <c r="I16" s="1">
        <v>0</v>
      </c>
      <c r="J16" s="1">
        <v>0</v>
      </c>
      <c r="K16" s="1">
        <v>0</v>
      </c>
      <c r="L16" s="1">
        <v>2</v>
      </c>
      <c r="M16" s="1">
        <v>1</v>
      </c>
      <c r="N16" s="1">
        <v>0</v>
      </c>
      <c r="O16" s="1">
        <v>0</v>
      </c>
      <c r="P16" s="1">
        <v>1</v>
      </c>
      <c r="Q16" s="1">
        <v>0</v>
      </c>
      <c r="R16" s="1">
        <v>0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0</v>
      </c>
      <c r="Y16" s="1">
        <v>1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f>IF(LEN(D16)&gt;0, SUM(D16:AD16), "")</f>
        <v>13</v>
      </c>
      <c r="AF16" s="3">
        <v>46</v>
      </c>
      <c r="AG16" s="6" t="s">
        <v>1</v>
      </c>
      <c r="AH16" s="2">
        <v>4</v>
      </c>
      <c r="AI16" s="4">
        <v>3</v>
      </c>
      <c r="AJ16" s="4">
        <v>3</v>
      </c>
      <c r="AK16" s="4">
        <v>3</v>
      </c>
      <c r="AL16" s="1" t="s">
        <v>2</v>
      </c>
      <c r="AM16" s="2" t="s">
        <v>3</v>
      </c>
    </row>
    <row r="17" spans="1:39" s="5" customFormat="1" x14ac:dyDescent="0.25">
      <c r="A17" s="1">
        <v>10266</v>
      </c>
      <c r="B17" s="1">
        <v>42044</v>
      </c>
      <c r="C17" s="2" t="s">
        <v>0</v>
      </c>
      <c r="D17" s="1">
        <v>1</v>
      </c>
      <c r="E17" s="1">
        <v>2</v>
      </c>
      <c r="F17" s="1">
        <v>1</v>
      </c>
      <c r="G17" s="1">
        <v>1</v>
      </c>
      <c r="H17" s="1">
        <v>3</v>
      </c>
      <c r="I17" s="1">
        <v>1</v>
      </c>
      <c r="J17" s="1">
        <v>0</v>
      </c>
      <c r="K17" s="1">
        <v>1</v>
      </c>
      <c r="L17" s="1">
        <v>2</v>
      </c>
      <c r="M17" s="1">
        <v>0</v>
      </c>
      <c r="N17" s="1">
        <v>1</v>
      </c>
      <c r="O17" s="1">
        <v>1</v>
      </c>
      <c r="P17" s="1">
        <v>0</v>
      </c>
      <c r="Q17" s="1">
        <v>1</v>
      </c>
      <c r="R17" s="1">
        <v>0</v>
      </c>
      <c r="S17" s="1">
        <v>2</v>
      </c>
      <c r="T17" s="1">
        <v>0</v>
      </c>
      <c r="U17" s="1">
        <v>0</v>
      </c>
      <c r="V17" s="1">
        <v>2</v>
      </c>
      <c r="W17" s="1">
        <v>2</v>
      </c>
      <c r="X17" s="1">
        <v>2</v>
      </c>
      <c r="Y17" s="1">
        <v>2</v>
      </c>
      <c r="Z17" s="1">
        <v>2</v>
      </c>
      <c r="AA17" s="1">
        <v>1</v>
      </c>
      <c r="AB17" s="1">
        <v>1</v>
      </c>
      <c r="AC17" s="1">
        <v>0</v>
      </c>
      <c r="AD17" s="1">
        <v>1</v>
      </c>
      <c r="AE17" s="1">
        <f>IF(LEN(D17)&gt;0, SUM(D17:AD17), "")</f>
        <v>30</v>
      </c>
      <c r="AF17" s="3">
        <v>46</v>
      </c>
      <c r="AG17" s="6" t="s">
        <v>1</v>
      </c>
      <c r="AH17" s="2">
        <v>3</v>
      </c>
      <c r="AI17" s="4">
        <v>3</v>
      </c>
      <c r="AJ17" s="4">
        <v>4</v>
      </c>
      <c r="AK17" s="4">
        <v>4</v>
      </c>
      <c r="AL17" s="1" t="s">
        <v>2</v>
      </c>
      <c r="AM17" s="2" t="s">
        <v>4</v>
      </c>
    </row>
    <row r="18" spans="1:39" s="5" customFormat="1" x14ac:dyDescent="0.25">
      <c r="A18" s="1">
        <v>10267</v>
      </c>
      <c r="B18" s="1">
        <v>39185</v>
      </c>
      <c r="C18" s="2" t="s">
        <v>0</v>
      </c>
      <c r="D18" s="1">
        <v>0</v>
      </c>
      <c r="E18" s="1">
        <v>0</v>
      </c>
      <c r="F18" s="1">
        <v>0</v>
      </c>
      <c r="G18" s="1">
        <v>0</v>
      </c>
      <c r="H18" s="1">
        <v>1</v>
      </c>
      <c r="I18" s="1">
        <v>1</v>
      </c>
      <c r="J18" s="1">
        <v>1</v>
      </c>
      <c r="K18" s="1">
        <v>1</v>
      </c>
      <c r="L18" s="1">
        <v>0</v>
      </c>
      <c r="M18" s="1">
        <v>1</v>
      </c>
      <c r="N18" s="1">
        <v>0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2</v>
      </c>
      <c r="U18" s="1">
        <v>1</v>
      </c>
      <c r="V18" s="1">
        <v>0</v>
      </c>
      <c r="W18" s="1">
        <v>0</v>
      </c>
      <c r="X18" s="1">
        <v>2</v>
      </c>
      <c r="Y18" s="1">
        <v>2</v>
      </c>
      <c r="Z18" s="1">
        <v>2</v>
      </c>
      <c r="AA18" s="1">
        <v>1</v>
      </c>
      <c r="AB18" s="1">
        <v>1</v>
      </c>
      <c r="AC18" s="1">
        <v>1</v>
      </c>
      <c r="AD18" s="1">
        <v>1</v>
      </c>
      <c r="AE18" s="1">
        <f>IF(LEN(D18)&gt;0, SUM(D18:AD18), "")</f>
        <v>23</v>
      </c>
      <c r="AF18" s="3">
        <v>46</v>
      </c>
      <c r="AG18" s="6" t="s">
        <v>1</v>
      </c>
      <c r="AH18" s="2">
        <v>4</v>
      </c>
      <c r="AI18" s="4">
        <v>4</v>
      </c>
      <c r="AJ18" s="4">
        <v>4</v>
      </c>
      <c r="AK18" s="4">
        <v>4</v>
      </c>
      <c r="AL18" s="1" t="s">
        <v>2</v>
      </c>
      <c r="AM18" s="2" t="s">
        <v>3</v>
      </c>
    </row>
    <row r="19" spans="1:39" s="5" customFormat="1" x14ac:dyDescent="0.25">
      <c r="A19" s="1">
        <v>10268</v>
      </c>
      <c r="B19" s="1">
        <v>42044</v>
      </c>
      <c r="C19" s="2" t="s">
        <v>0</v>
      </c>
      <c r="D19" s="1">
        <v>1</v>
      </c>
      <c r="E19" s="1">
        <v>2</v>
      </c>
      <c r="F19" s="1">
        <v>1</v>
      </c>
      <c r="G19" s="1">
        <v>1</v>
      </c>
      <c r="H19" s="1">
        <v>3</v>
      </c>
      <c r="I19" s="1">
        <v>1</v>
      </c>
      <c r="J19" s="1">
        <v>0</v>
      </c>
      <c r="K19" s="1">
        <v>0</v>
      </c>
      <c r="L19" s="1">
        <v>2</v>
      </c>
      <c r="M19" s="1">
        <v>2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2</v>
      </c>
      <c r="T19" s="1">
        <v>2</v>
      </c>
      <c r="U19" s="1">
        <v>2</v>
      </c>
      <c r="V19" s="1">
        <v>2</v>
      </c>
      <c r="W19" s="1">
        <v>1</v>
      </c>
      <c r="X19" s="1">
        <v>2</v>
      </c>
      <c r="Y19" s="1">
        <v>2</v>
      </c>
      <c r="Z19" s="1">
        <v>0</v>
      </c>
      <c r="AA19" s="1">
        <v>0</v>
      </c>
      <c r="AB19" s="1">
        <v>1</v>
      </c>
      <c r="AC19" s="1">
        <v>0</v>
      </c>
      <c r="AD19" s="1">
        <v>1</v>
      </c>
      <c r="AE19" s="1">
        <f>IF(LEN(D19)&gt;0, SUM(D19:AD19), "")</f>
        <v>34</v>
      </c>
      <c r="AF19" s="3">
        <v>46</v>
      </c>
      <c r="AG19" s="6" t="s">
        <v>1</v>
      </c>
      <c r="AH19" s="2">
        <v>4</v>
      </c>
      <c r="AI19" s="4">
        <v>3</v>
      </c>
      <c r="AJ19" s="4">
        <v>4</v>
      </c>
      <c r="AK19" s="4">
        <v>3</v>
      </c>
      <c r="AL19" s="1" t="s">
        <v>2</v>
      </c>
      <c r="AM19" s="2" t="s">
        <v>3</v>
      </c>
    </row>
    <row r="20" spans="1:39" s="5" customFormat="1" x14ac:dyDescent="0.25">
      <c r="A20" s="1">
        <v>10269</v>
      </c>
      <c r="B20" s="1">
        <v>42044</v>
      </c>
      <c r="C20" s="2" t="s">
        <v>0</v>
      </c>
      <c r="D20" s="1">
        <v>1</v>
      </c>
      <c r="E20" s="1">
        <v>1</v>
      </c>
      <c r="F20" s="1">
        <v>1</v>
      </c>
      <c r="G20" s="1">
        <v>0</v>
      </c>
      <c r="H20" s="1">
        <v>3</v>
      </c>
      <c r="I20" s="1">
        <v>1</v>
      </c>
      <c r="J20" s="1">
        <v>0</v>
      </c>
      <c r="K20" s="1">
        <v>0</v>
      </c>
      <c r="L20" s="1">
        <v>0</v>
      </c>
      <c r="M20" s="1">
        <v>2</v>
      </c>
      <c r="N20" s="1">
        <v>0</v>
      </c>
      <c r="O20" s="1">
        <v>2</v>
      </c>
      <c r="P20" s="1">
        <v>2</v>
      </c>
      <c r="Q20" s="1">
        <v>1</v>
      </c>
      <c r="R20" s="1">
        <v>2</v>
      </c>
      <c r="S20" s="1">
        <v>2</v>
      </c>
      <c r="T20" s="1">
        <v>2</v>
      </c>
      <c r="U20" s="1">
        <v>3</v>
      </c>
      <c r="V20" s="1">
        <v>2</v>
      </c>
      <c r="W20" s="1">
        <v>1</v>
      </c>
      <c r="X20" s="1">
        <v>2</v>
      </c>
      <c r="Y20" s="1">
        <v>2</v>
      </c>
      <c r="Z20" s="1">
        <v>2</v>
      </c>
      <c r="AA20" s="1">
        <v>1</v>
      </c>
      <c r="AB20" s="1">
        <v>1</v>
      </c>
      <c r="AC20" s="1">
        <v>0</v>
      </c>
      <c r="AD20" s="1">
        <v>0</v>
      </c>
      <c r="AE20" s="1">
        <f>IF(LEN(D20)&gt;0, SUM(D20:AD20), "")</f>
        <v>34</v>
      </c>
      <c r="AF20" s="3">
        <v>46</v>
      </c>
      <c r="AG20" s="6" t="s">
        <v>1</v>
      </c>
      <c r="AH20" s="2">
        <v>3</v>
      </c>
      <c r="AI20" s="4">
        <v>4</v>
      </c>
      <c r="AJ20" s="4">
        <v>4</v>
      </c>
      <c r="AK20" s="4">
        <v>4</v>
      </c>
      <c r="AL20" s="1" t="s">
        <v>2</v>
      </c>
      <c r="AM20" s="2" t="s">
        <v>3</v>
      </c>
    </row>
    <row r="21" spans="1:39" s="5" customFormat="1" x14ac:dyDescent="0.25">
      <c r="A21" s="1">
        <v>10270</v>
      </c>
      <c r="B21" s="1">
        <v>39185</v>
      </c>
      <c r="C21" s="2" t="s">
        <v>0</v>
      </c>
      <c r="D21" s="1">
        <v>0</v>
      </c>
      <c r="E21" s="1">
        <v>1</v>
      </c>
      <c r="F21" s="1">
        <v>0</v>
      </c>
      <c r="G21" s="1">
        <v>1</v>
      </c>
      <c r="H21" s="1">
        <v>0</v>
      </c>
      <c r="I21" s="1">
        <v>1</v>
      </c>
      <c r="J21" s="1">
        <v>0</v>
      </c>
      <c r="K21" s="1">
        <v>1</v>
      </c>
      <c r="L21" s="1">
        <v>1</v>
      </c>
      <c r="M21" s="1">
        <v>1</v>
      </c>
      <c r="N21" s="1">
        <v>2</v>
      </c>
      <c r="O21" s="1">
        <v>0</v>
      </c>
      <c r="P21" s="1">
        <v>1</v>
      </c>
      <c r="Q21" s="1">
        <v>0</v>
      </c>
      <c r="R21" s="1">
        <v>2</v>
      </c>
      <c r="S21" s="1">
        <v>2</v>
      </c>
      <c r="T21" s="1">
        <v>1</v>
      </c>
      <c r="U21" s="1">
        <v>1</v>
      </c>
      <c r="V21" s="1">
        <v>1</v>
      </c>
      <c r="W21" s="1">
        <v>1</v>
      </c>
      <c r="X21" s="1">
        <v>2</v>
      </c>
      <c r="Y21" s="1">
        <v>2</v>
      </c>
      <c r="Z21" s="1">
        <v>0</v>
      </c>
      <c r="AA21" s="1">
        <v>0</v>
      </c>
      <c r="AB21" s="1">
        <v>1</v>
      </c>
      <c r="AC21" s="1">
        <v>0</v>
      </c>
      <c r="AD21" s="1">
        <v>0</v>
      </c>
      <c r="AE21" s="1">
        <f>IF(LEN(D21)&gt;0, SUM(D21:AD21), "")</f>
        <v>22</v>
      </c>
      <c r="AF21" s="3">
        <v>46</v>
      </c>
      <c r="AG21" s="6" t="s">
        <v>1</v>
      </c>
      <c r="AH21" s="2">
        <v>3</v>
      </c>
      <c r="AI21" s="4">
        <v>3</v>
      </c>
      <c r="AJ21" s="4">
        <v>4</v>
      </c>
      <c r="AK21" s="4">
        <v>4</v>
      </c>
      <c r="AL21" s="1" t="s">
        <v>2</v>
      </c>
      <c r="AM21" s="2" t="s">
        <v>3</v>
      </c>
    </row>
    <row r="22" spans="1:39" s="5" customFormat="1" x14ac:dyDescent="0.25">
      <c r="A22" s="1">
        <v>10271</v>
      </c>
      <c r="B22" s="1">
        <v>39185</v>
      </c>
      <c r="C22" s="2" t="s">
        <v>0</v>
      </c>
      <c r="D22" s="1">
        <v>0</v>
      </c>
      <c r="E22" s="1">
        <v>2</v>
      </c>
      <c r="F22" s="1">
        <v>0</v>
      </c>
      <c r="G22" s="1">
        <v>0</v>
      </c>
      <c r="H22" s="1">
        <v>3</v>
      </c>
      <c r="I22" s="1">
        <v>0</v>
      </c>
      <c r="J22" s="1">
        <v>1</v>
      </c>
      <c r="K22" s="1">
        <v>1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1</v>
      </c>
      <c r="T22" s="1">
        <v>1</v>
      </c>
      <c r="U22" s="1">
        <v>2</v>
      </c>
      <c r="V22" s="1">
        <v>1</v>
      </c>
      <c r="W22" s="1">
        <v>1</v>
      </c>
      <c r="X22" s="1">
        <v>2</v>
      </c>
      <c r="Y22" s="1">
        <v>2</v>
      </c>
      <c r="Z22" s="1">
        <v>0</v>
      </c>
      <c r="AA22" s="1">
        <v>1</v>
      </c>
      <c r="AB22" s="1">
        <v>0</v>
      </c>
      <c r="AC22" s="1">
        <v>0</v>
      </c>
      <c r="AD22" s="1">
        <v>0</v>
      </c>
      <c r="AE22" s="1">
        <f>IF(LEN(D22)&gt;0, SUM(D22:AD22), "")</f>
        <v>20</v>
      </c>
      <c r="AF22" s="3">
        <v>46</v>
      </c>
      <c r="AG22" s="6" t="s">
        <v>1</v>
      </c>
      <c r="AH22" s="2">
        <v>3</v>
      </c>
      <c r="AI22" s="4">
        <v>3</v>
      </c>
      <c r="AJ22" s="4">
        <v>4</v>
      </c>
      <c r="AK22" s="4">
        <v>3</v>
      </c>
      <c r="AL22" s="1" t="s">
        <v>2</v>
      </c>
      <c r="AM22" s="2" t="s">
        <v>3</v>
      </c>
    </row>
    <row r="23" spans="1:39" s="5" customFormat="1" x14ac:dyDescent="0.25">
      <c r="A23" s="1">
        <v>10272</v>
      </c>
      <c r="B23" s="1">
        <v>39185</v>
      </c>
      <c r="C23" s="2" t="s">
        <v>0</v>
      </c>
      <c r="D23" s="1">
        <v>0</v>
      </c>
      <c r="E23" s="1">
        <v>2</v>
      </c>
      <c r="F23" s="1">
        <v>0</v>
      </c>
      <c r="G23" s="1">
        <v>0</v>
      </c>
      <c r="H23" s="1">
        <v>3</v>
      </c>
      <c r="I23" s="1">
        <v>0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2</v>
      </c>
      <c r="Y23" s="1">
        <v>2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f>IF(LEN(D23)&gt;0, SUM(D23:AD23), "")</f>
        <v>16</v>
      </c>
      <c r="AF23" s="3">
        <v>46</v>
      </c>
      <c r="AG23" s="6" t="s">
        <v>1</v>
      </c>
      <c r="AH23" s="2">
        <v>3</v>
      </c>
      <c r="AI23" s="4">
        <v>4</v>
      </c>
      <c r="AJ23" s="4">
        <v>3</v>
      </c>
      <c r="AK23" s="4">
        <v>3</v>
      </c>
      <c r="AL23" s="1" t="s">
        <v>2</v>
      </c>
      <c r="AM23" s="2" t="s">
        <v>4</v>
      </c>
    </row>
    <row r="24" spans="1:39" s="5" customFormat="1" x14ac:dyDescent="0.25">
      <c r="A24" s="1">
        <v>10273</v>
      </c>
      <c r="B24" s="1">
        <v>39185</v>
      </c>
      <c r="C24" s="2" t="s">
        <v>0</v>
      </c>
      <c r="D24" s="1">
        <v>1</v>
      </c>
      <c r="E24" s="1">
        <v>1</v>
      </c>
      <c r="F24" s="1">
        <v>0</v>
      </c>
      <c r="G24" s="1">
        <v>0</v>
      </c>
      <c r="H24" s="1">
        <v>3</v>
      </c>
      <c r="I24" s="1">
        <v>1</v>
      </c>
      <c r="J24" s="1">
        <v>0</v>
      </c>
      <c r="K24" s="1">
        <v>0</v>
      </c>
      <c r="L24" s="1">
        <v>2</v>
      </c>
      <c r="M24" s="1">
        <v>1</v>
      </c>
      <c r="N24" s="1">
        <v>2</v>
      </c>
      <c r="O24" s="1">
        <v>0</v>
      </c>
      <c r="P24" s="1">
        <v>2</v>
      </c>
      <c r="Q24" s="1">
        <v>0</v>
      </c>
      <c r="R24" s="1">
        <v>0</v>
      </c>
      <c r="S24" s="1">
        <v>1</v>
      </c>
      <c r="T24" s="1">
        <v>1</v>
      </c>
      <c r="U24" s="1">
        <v>1</v>
      </c>
      <c r="V24" s="1">
        <v>0</v>
      </c>
      <c r="W24" s="1">
        <v>0</v>
      </c>
      <c r="X24" s="1">
        <v>2</v>
      </c>
      <c r="Y24" s="1">
        <v>0</v>
      </c>
      <c r="Z24" s="1">
        <v>0</v>
      </c>
      <c r="AA24" s="1">
        <v>0</v>
      </c>
      <c r="AB24" s="1">
        <v>1</v>
      </c>
      <c r="AC24" s="1">
        <v>0</v>
      </c>
      <c r="AD24" s="1">
        <v>0</v>
      </c>
      <c r="AE24" s="1">
        <f>IF(LEN(D24)&gt;0, SUM(D24:AD24), "")</f>
        <v>19</v>
      </c>
      <c r="AF24" s="3">
        <v>46</v>
      </c>
      <c r="AG24" s="6" t="s">
        <v>1</v>
      </c>
      <c r="AH24" s="2">
        <v>4</v>
      </c>
      <c r="AI24" s="4">
        <v>3</v>
      </c>
      <c r="AJ24" s="4">
        <v>3</v>
      </c>
      <c r="AK24" s="4">
        <v>4</v>
      </c>
      <c r="AL24" s="1" t="s">
        <v>2</v>
      </c>
      <c r="AM24" s="2" t="s">
        <v>3</v>
      </c>
    </row>
    <row r="25" spans="1:39" s="5" customFormat="1" ht="15.75" customHeight="1" x14ac:dyDescent="0.25">
      <c r="A25" s="1">
        <v>10043</v>
      </c>
      <c r="B25" s="1">
        <v>42044</v>
      </c>
      <c r="C25" s="2" t="s">
        <v>0</v>
      </c>
      <c r="D25" s="1">
        <v>1</v>
      </c>
      <c r="E25" s="1">
        <v>2</v>
      </c>
      <c r="F25" s="1">
        <v>1</v>
      </c>
      <c r="G25" s="1">
        <v>0</v>
      </c>
      <c r="H25" s="1">
        <v>1</v>
      </c>
      <c r="I25" s="1">
        <v>1</v>
      </c>
      <c r="J25" s="1">
        <v>1</v>
      </c>
      <c r="K25" s="1">
        <v>1</v>
      </c>
      <c r="L25" s="1">
        <v>2</v>
      </c>
      <c r="M25" s="1">
        <v>2</v>
      </c>
      <c r="N25" s="1">
        <v>2</v>
      </c>
      <c r="O25" s="1">
        <v>1</v>
      </c>
      <c r="P25" s="1">
        <v>1</v>
      </c>
      <c r="Q25" s="1">
        <v>1</v>
      </c>
      <c r="R25" s="1">
        <v>2</v>
      </c>
      <c r="S25" s="1">
        <v>2</v>
      </c>
      <c r="T25" s="1">
        <v>0</v>
      </c>
      <c r="U25" s="1">
        <v>0</v>
      </c>
      <c r="V25" s="1">
        <v>1</v>
      </c>
      <c r="W25" s="1">
        <v>1</v>
      </c>
      <c r="X25" s="1">
        <v>2</v>
      </c>
      <c r="Y25" s="1">
        <v>2</v>
      </c>
      <c r="Z25" s="1">
        <v>2</v>
      </c>
      <c r="AA25" s="1">
        <v>1</v>
      </c>
      <c r="AB25" s="1">
        <v>1</v>
      </c>
      <c r="AC25" s="1">
        <v>1</v>
      </c>
      <c r="AD25" s="1">
        <v>1</v>
      </c>
      <c r="AE25" s="1">
        <f>IF(LEN(D25)&gt;0, SUM(D25:AD25), "")</f>
        <v>33</v>
      </c>
      <c r="AF25" s="3">
        <v>46</v>
      </c>
      <c r="AG25" s="6" t="s">
        <v>1</v>
      </c>
      <c r="AH25" s="2">
        <v>4</v>
      </c>
      <c r="AI25" s="4">
        <v>4</v>
      </c>
      <c r="AJ25" s="4">
        <v>3</v>
      </c>
      <c r="AK25" s="4">
        <v>3</v>
      </c>
      <c r="AL25" s="1" t="s">
        <v>2</v>
      </c>
      <c r="AM25" s="2" t="s">
        <v>3</v>
      </c>
    </row>
    <row r="26" spans="1:39" s="5" customFormat="1" ht="15.75" customHeight="1" x14ac:dyDescent="0.25">
      <c r="A26" s="1">
        <v>10044</v>
      </c>
      <c r="B26" s="1">
        <v>39185</v>
      </c>
      <c r="C26" s="2" t="s">
        <v>0</v>
      </c>
      <c r="D26" s="1">
        <v>1</v>
      </c>
      <c r="E26" s="1">
        <v>2</v>
      </c>
      <c r="F26" s="1">
        <v>0</v>
      </c>
      <c r="G26" s="1">
        <v>0</v>
      </c>
      <c r="H26" s="1">
        <v>3</v>
      </c>
      <c r="I26" s="1">
        <v>1</v>
      </c>
      <c r="J26" s="1">
        <v>0</v>
      </c>
      <c r="K26" s="1">
        <v>0</v>
      </c>
      <c r="L26" s="1">
        <v>0</v>
      </c>
      <c r="M26" s="1">
        <v>1</v>
      </c>
      <c r="N26" s="1">
        <v>1</v>
      </c>
      <c r="O26" s="1">
        <v>0</v>
      </c>
      <c r="P26" s="1">
        <v>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2</v>
      </c>
      <c r="Z26" s="1">
        <v>2</v>
      </c>
      <c r="AA26" s="1">
        <v>1</v>
      </c>
      <c r="AB26" s="1">
        <v>1</v>
      </c>
      <c r="AC26" s="1">
        <v>0</v>
      </c>
      <c r="AD26" s="1">
        <v>0</v>
      </c>
      <c r="AE26" s="1">
        <f>IF(LEN(D26)&gt;0, SUM(D26:AD26), "")</f>
        <v>17</v>
      </c>
      <c r="AF26" s="3">
        <v>46</v>
      </c>
      <c r="AG26" s="6" t="s">
        <v>1</v>
      </c>
      <c r="AH26" s="2">
        <v>3</v>
      </c>
      <c r="AI26" s="4">
        <v>3</v>
      </c>
      <c r="AJ26" s="4">
        <v>3</v>
      </c>
      <c r="AK26" s="4">
        <v>3</v>
      </c>
      <c r="AL26" s="1" t="s">
        <v>2</v>
      </c>
      <c r="AM26" s="2" t="s">
        <v>3</v>
      </c>
    </row>
    <row r="27" spans="1:39" s="5" customFormat="1" ht="15.75" customHeight="1" x14ac:dyDescent="0.25">
      <c r="A27" s="1">
        <v>10045</v>
      </c>
      <c r="B27" s="1">
        <v>39185</v>
      </c>
      <c r="C27" s="2" t="s">
        <v>0</v>
      </c>
      <c r="D27" s="1">
        <v>1</v>
      </c>
      <c r="E27" s="1">
        <v>1</v>
      </c>
      <c r="F27" s="1">
        <v>0</v>
      </c>
      <c r="G27" s="1">
        <v>0</v>
      </c>
      <c r="H27" s="1">
        <v>3</v>
      </c>
      <c r="I27" s="1">
        <v>1</v>
      </c>
      <c r="J27" s="1">
        <v>1</v>
      </c>
      <c r="K27" s="1">
        <v>0</v>
      </c>
      <c r="L27" s="1">
        <v>1</v>
      </c>
      <c r="M27" s="1">
        <v>1</v>
      </c>
      <c r="N27" s="1">
        <v>0</v>
      </c>
      <c r="O27" s="1">
        <v>0</v>
      </c>
      <c r="P27" s="1">
        <v>2</v>
      </c>
      <c r="Q27" s="1">
        <v>0</v>
      </c>
      <c r="R27" s="1">
        <v>0</v>
      </c>
      <c r="S27" s="1">
        <v>0</v>
      </c>
      <c r="T27" s="1">
        <v>1</v>
      </c>
      <c r="U27" s="1">
        <v>1</v>
      </c>
      <c r="V27" s="1">
        <v>0</v>
      </c>
      <c r="W27" s="1">
        <v>0</v>
      </c>
      <c r="X27" s="1">
        <v>2</v>
      </c>
      <c r="Y27" s="1">
        <v>2</v>
      </c>
      <c r="Z27" s="1">
        <v>2</v>
      </c>
      <c r="AA27" s="1">
        <v>1</v>
      </c>
      <c r="AB27" s="1">
        <v>1</v>
      </c>
      <c r="AC27" s="1">
        <v>0</v>
      </c>
      <c r="AD27" s="1">
        <v>0</v>
      </c>
      <c r="AE27" s="1">
        <f>IF(LEN(D27)&gt;0, SUM(D27:AD27), "")</f>
        <v>21</v>
      </c>
      <c r="AF27" s="3">
        <v>46</v>
      </c>
      <c r="AG27" s="6" t="s">
        <v>1</v>
      </c>
      <c r="AH27" s="2">
        <v>3</v>
      </c>
      <c r="AI27" s="4">
        <v>4</v>
      </c>
      <c r="AJ27" s="4">
        <v>3</v>
      </c>
      <c r="AK27" s="4">
        <v>3</v>
      </c>
      <c r="AL27" s="1" t="s">
        <v>2</v>
      </c>
      <c r="AM27" s="2" t="s">
        <v>3</v>
      </c>
    </row>
    <row r="28" spans="1:39" s="5" customFormat="1" ht="15.75" customHeight="1" x14ac:dyDescent="0.25">
      <c r="A28" s="1">
        <v>10046</v>
      </c>
      <c r="B28" s="1">
        <v>42044</v>
      </c>
      <c r="C28" s="2" t="s">
        <v>0</v>
      </c>
      <c r="D28" s="1">
        <v>1</v>
      </c>
      <c r="E28" s="1">
        <v>1</v>
      </c>
      <c r="F28" s="1">
        <v>1</v>
      </c>
      <c r="G28" s="1">
        <v>1</v>
      </c>
      <c r="H28" s="1">
        <v>3</v>
      </c>
      <c r="I28" s="1">
        <v>1</v>
      </c>
      <c r="J28" s="1">
        <v>0</v>
      </c>
      <c r="K28" s="1">
        <v>1</v>
      </c>
      <c r="L28" s="1">
        <v>2</v>
      </c>
      <c r="M28" s="1">
        <v>0</v>
      </c>
      <c r="N28" s="1">
        <v>2</v>
      </c>
      <c r="O28" s="1">
        <v>0</v>
      </c>
      <c r="P28" s="1">
        <v>2</v>
      </c>
      <c r="Q28" s="1">
        <v>1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2</v>
      </c>
      <c r="Y28" s="1">
        <v>2</v>
      </c>
      <c r="Z28" s="1">
        <v>2</v>
      </c>
      <c r="AA28" s="1">
        <v>1</v>
      </c>
      <c r="AB28" s="1">
        <v>1</v>
      </c>
      <c r="AC28" s="1">
        <v>0</v>
      </c>
      <c r="AD28" s="1">
        <v>0</v>
      </c>
      <c r="AE28" s="1">
        <f>IF(LEN(D28)&gt;0, SUM(D28:AD28), "")</f>
        <v>25</v>
      </c>
      <c r="AF28" s="3">
        <v>46</v>
      </c>
      <c r="AG28" s="6" t="s">
        <v>1</v>
      </c>
      <c r="AH28" s="2">
        <v>4</v>
      </c>
      <c r="AI28" s="4">
        <v>4</v>
      </c>
      <c r="AJ28" s="4">
        <v>4</v>
      </c>
      <c r="AK28" s="4">
        <v>4</v>
      </c>
      <c r="AL28" s="1" t="s">
        <v>2</v>
      </c>
      <c r="AM28" s="2" t="s">
        <v>3</v>
      </c>
    </row>
    <row r="29" spans="1:39" s="5" customFormat="1" ht="15.75" customHeight="1" x14ac:dyDescent="0.25">
      <c r="A29" s="1">
        <v>10047</v>
      </c>
      <c r="B29" s="1">
        <v>42044</v>
      </c>
      <c r="C29" s="2" t="s">
        <v>0</v>
      </c>
      <c r="D29" s="1">
        <v>1</v>
      </c>
      <c r="E29" s="1">
        <v>2</v>
      </c>
      <c r="F29" s="1">
        <v>0</v>
      </c>
      <c r="G29" s="1">
        <v>0</v>
      </c>
      <c r="H29" s="1">
        <v>1</v>
      </c>
      <c r="I29" s="1">
        <v>1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s="1">
        <v>1</v>
      </c>
      <c r="P29" s="1">
        <v>2</v>
      </c>
      <c r="Q29" s="1">
        <v>1</v>
      </c>
      <c r="R29" s="1">
        <v>2</v>
      </c>
      <c r="S29" s="1">
        <v>2</v>
      </c>
      <c r="T29" s="1">
        <v>2</v>
      </c>
      <c r="U29" s="1">
        <v>3</v>
      </c>
      <c r="V29" s="1">
        <v>1</v>
      </c>
      <c r="W29" s="1">
        <v>2</v>
      </c>
      <c r="X29" s="1">
        <v>2</v>
      </c>
      <c r="Y29" s="1">
        <v>2</v>
      </c>
      <c r="Z29" s="1">
        <v>2</v>
      </c>
      <c r="AA29" s="1">
        <v>1</v>
      </c>
      <c r="AB29" s="1">
        <v>1</v>
      </c>
      <c r="AC29" s="1">
        <v>0</v>
      </c>
      <c r="AD29" s="1">
        <v>0</v>
      </c>
      <c r="AE29" s="1">
        <f>IF(LEN(D29)&gt;0, SUM(D29:AD29), "")</f>
        <v>30</v>
      </c>
      <c r="AF29" s="3">
        <v>46</v>
      </c>
      <c r="AG29" s="6" t="s">
        <v>1</v>
      </c>
      <c r="AH29" s="2">
        <v>3</v>
      </c>
      <c r="AI29" s="4">
        <v>3</v>
      </c>
      <c r="AJ29" s="4">
        <v>4</v>
      </c>
      <c r="AK29" s="4">
        <v>4</v>
      </c>
      <c r="AL29" s="1" t="s">
        <v>2</v>
      </c>
      <c r="AM29" s="2" t="s">
        <v>3</v>
      </c>
    </row>
  </sheetData>
  <dataValidations count="2">
    <dataValidation type="decimal" allowBlank="1" showErrorMessage="1" sqref="B2:B29">
      <formula1>10001</formula1>
      <formula2>99999</formula2>
    </dataValidation>
    <dataValidation type="decimal" allowBlank="1" showErrorMessage="1" sqref="A2:A29">
      <formula1>10001</formula1>
      <formula2>13000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[1]Служебный!#REF!</xm:f>
          </x14:formula1>
          <xm:sqref>E2:E29 V2:Z29 R2:T29 P2:P29 L2:N29</xm:sqref>
        </x14:dataValidation>
        <x14:dataValidation type="list" allowBlank="1" showErrorMessage="1">
          <x14:formula1>
            <xm:f>[1]Служебный!#REF!</xm:f>
          </x14:formula1>
          <xm:sqref>D2:D29 AA2:AD29 Q2:Q29 I2:K29 F2:G29</xm:sqref>
        </x14:dataValidation>
        <x14:dataValidation type="list" allowBlank="1" showErrorMessage="1">
          <x14:formula1>
            <xm:f>[1]Служебный!#REF!</xm:f>
          </x14:formula1>
          <xm:sqref>AM2:AM29</xm:sqref>
        </x14:dataValidation>
        <x14:dataValidation type="list" allowBlank="1" showErrorMessage="1">
          <x14:formula1>
            <xm:f>[1]Служебный!#REF!</xm:f>
          </x14:formula1>
          <xm:sqref>AH2:AL29</xm:sqref>
        </x14:dataValidation>
        <x14:dataValidation type="list" allowBlank="1" showErrorMessage="1">
          <x14:formula1>
            <xm:f>[1]Служебный!#REF!</xm:f>
          </x14:formula1>
          <xm:sqref>H2:H29 U2:U29 O2:O29</xm:sqref>
        </x14:dataValidation>
        <x14:dataValidation type="list" allowBlank="1" showErrorMessage="1">
          <x14:formula1>
            <xm:f>[1]Служебный!#REF!</xm:f>
          </x14:formula1>
          <xm:sqref>C2:C29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Алина</cp:lastModifiedBy>
  <dcterms:created xsi:type="dcterms:W3CDTF">2023-11-21T10:53:33Z</dcterms:created>
  <dcterms:modified xsi:type="dcterms:W3CDTF">2023-11-21T10:56:30Z</dcterms:modified>
</cp:coreProperties>
</file>